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<sst xmlns="http://schemas.openxmlformats.org/spreadsheetml/2006/main" count="2" uniqueCount="2">
  <si>
    <t>2018 Total</t>
  </si>
  <si>
    <t>trading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</si>
</sst>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&quot;-&quot;mmm&quot;-&quot;yyyy"/>
  </numFmts>
  <fonts count="3">
    <font>
      <sz val="10.0"/>
      <color rgb="FF000000"/>
      <name val="Arial"/>
    </font>
    <font>
      <b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2" fontId="1" numFmtId="164" xfId="0" applyAlignment="1" applyFill="1" applyFont="1" applyNumberFormat="1">
      <alignment horizontal="center" readingOrder="0"/>
    </xf>
    <xf borderId="0" fillId="2" fontId="2" numFmtId="0" xfId="0" applyAlignment="1" applyFont="1">
      <alignment horizontal="center"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CASHFLOW FORECAST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Sheet1!$B$2:$M$2</c:f>
            </c:strRef>
          </c:cat>
          <c:val>
            <c:numRef>
              <c:f>Sheet1!$B$4:$M$4</c:f>
            </c:numRef>
          </c:val>
          <c:smooth val="0"/>
        </c:ser>
        <c:axId val="1904126063"/>
        <c:axId val="1616816246"/>
      </c:lineChart>
      <c:catAx>
        <c:axId val="19041260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MONTH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616816246"/>
      </c:catAx>
      <c:valAx>
        <c:axId val="16168162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£000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904126063"/>
      </c:valAx>
    </c:plotArea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2</xdr:col>
      <xdr:colOff>190500</xdr:colOff>
      <xdr:row>4</xdr:row>
      <xdr:rowOff>76200</xdr:rowOff>
    </xdr:from>
    <xdr:to>
      <xdr:col>10</xdr:col>
      <xdr:colOff>352425</xdr:colOff>
      <xdr:row>27</xdr:row>
      <xdr:rowOff>57150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2">
      <c r="B2" s="1" t="str">
        <f t="shared" ref="B2:M2" si="1">IFERROR(__xludf.DUMMYFUNCTION("mid(TO_TEXT(B3),4,3)"),"Jan")</f>
        <v>Jan</v>
      </c>
      <c r="C2" s="1" t="str">
        <f t="shared" si="1"/>
        <v>Feb</v>
      </c>
      <c r="D2" s="1" t="str">
        <f t="shared" si="1"/>
        <v>Mar</v>
      </c>
      <c r="E2" s="1" t="str">
        <f t="shared" si="1"/>
        <v>Apr</v>
      </c>
      <c r="F2" s="1" t="str">
        <f t="shared" si="1"/>
        <v>May</v>
      </c>
      <c r="G2" s="1" t="str">
        <f t="shared" si="1"/>
        <v>Jun</v>
      </c>
      <c r="H2" s="1" t="str">
        <f t="shared" si="1"/>
        <v>Jul</v>
      </c>
      <c r="I2" s="1" t="str">
        <f t="shared" si="1"/>
        <v>Aug</v>
      </c>
      <c r="J2" s="1" t="str">
        <f t="shared" si="1"/>
        <v>Sep</v>
      </c>
      <c r="K2" s="1" t="str">
        <f t="shared" si="1"/>
        <v>Oct</v>
      </c>
      <c r="L2" s="1" t="str">
        <f t="shared" si="1"/>
        <v>Nov</v>
      </c>
      <c r="M2" s="1" t="str">
        <f t="shared" si="1"/>
        <v>Dec</v>
      </c>
    </row>
    <row r="3">
      <c r="B3" s="2">
        <v>43131.0</v>
      </c>
      <c r="C3" s="2">
        <f t="shared" ref="C3:D3" si="2">EOMONTH(B3,1)</f>
        <v>43159</v>
      </c>
      <c r="D3" s="2">
        <f t="shared" si="2"/>
        <v>43190</v>
      </c>
      <c r="E3" s="2">
        <f t="shared" ref="E3:M3" si="3">edate(D3,1)</f>
        <v>43220</v>
      </c>
      <c r="F3" s="2">
        <f t="shared" si="3"/>
        <v>43250</v>
      </c>
      <c r="G3" s="2">
        <f t="shared" si="3"/>
        <v>43281</v>
      </c>
      <c r="H3" s="2">
        <f t="shared" si="3"/>
        <v>43311</v>
      </c>
      <c r="I3" s="2">
        <f t="shared" si="3"/>
        <v>43342</v>
      </c>
      <c r="J3" s="2">
        <f t="shared" si="3"/>
        <v>43373</v>
      </c>
      <c r="K3" s="2">
        <f t="shared" si="3"/>
        <v>43403</v>
      </c>
      <c r="L3" s="2">
        <f t="shared" si="3"/>
        <v>43434</v>
      </c>
      <c r="M3" s="2">
        <f t="shared" si="3"/>
        <v>43464</v>
      </c>
      <c r="N3" s="3" t="s">
        <v>0</v>
      </c>
    </row>
    <row r="4">
      <c r="A4" s="4" t="s">
        <v>1</v>
      </c>
      <c r="B4" s="4">
        <v>100.0</v>
      </c>
      <c r="C4" s="4">
        <v>120.0</v>
      </c>
      <c r="D4" s="4">
        <v>150.0</v>
      </c>
      <c r="E4" s="4">
        <v>140.0</v>
      </c>
      <c r="F4" s="4">
        <v>200.0</v>
      </c>
      <c r="G4" s="4">
        <v>210.0</v>
      </c>
      <c r="H4" s="4">
        <v>150.0</v>
      </c>
      <c r="I4" s="4">
        <v>230.0</v>
      </c>
      <c r="J4" s="4">
        <v>290.0</v>
      </c>
      <c r="K4" s="4">
        <v>310.0</v>
      </c>
      <c r="L4" s="4">
        <v>310.0</v>
      </c>
      <c r="M4" s="4">
        <v>350.0</v>
      </c>
      <c r="N4">
        <f>SUM(B4:M4)</f>
        <v>2560</v>
      </c>
    </row>
  </sheetData>
  <drawing r:id="rId1"/>
</worksheet>
</file>